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E1FA90A0-EAE1-40B7-803C-E1A3A5550210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F46" i="1" l="1"/>
  <c r="E20" i="1"/>
  <c r="H20" i="1" s="1"/>
  <c r="C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<sst xmlns="http://schemas.openxmlformats.org/spreadsheetml/2006/main" count="52" uniqueCount="52">
  <si>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</si>
  <si>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</si>
  <si>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</si>
  <si>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</si>
  <si>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</si>
  <si>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</si>
  <si>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</si>
  <si>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</si>
  <si>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</si>
  <si>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</si>
  <si>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</si>
  <si>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</si>
  <si>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</si>
  <si>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</si>
  <si>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</si>
  <si>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</si>
  <si>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</si>
  <si>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</si>
  <si>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</si>
  <si>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</si>
  <si>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</si>
  <si>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</si>
  <si>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</si>
  <si>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</si>
  <si>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</si>
  <si>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</si>
  <si>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</si>
  <si>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</si>
  <si>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</si>
  <si>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</si>
  <si>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</si>
  <si>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</si>
  <si>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</si>
  <si>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</si>
  <si>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</si>
  <si>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</si>
  <si>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</si>
  <si>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</si>
  <si>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</si>
  <si>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</si>
  <si>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</si>
  <si>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</si>
  <si>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</si>
  <si>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</si>
  <si>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</si>
  <si>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</si>
  <si>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</si>
  <si>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</si>
  <si>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</si>
  <si>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</si>
  <si>
    <t>Del 01 enero al 31 de diciembre de 2024</t>
  </si>
  <si>
    <t>Junta Municipal de Agua Y Saneamiento de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</si>
</sst>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2" zoomScale="91" zoomScaleNormal="91" workbookViewId="0">
      <selection activeCell="D55" sqref="D5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0" t="s">
        <v>51</v>
      </c>
      <c r="C2" s="31"/>
      <c r="D2" s="31"/>
      <c r="E2" s="31"/>
      <c r="F2" s="31"/>
      <c r="G2" s="31"/>
      <c r="H2" s="32"/>
      <c r="I2" s="25" t="s">
        <v>0</v>
      </c>
      <c r="J2" s="26"/>
      <c r="K2" s="24"/>
    </row>
    <row r="3" spans="2:11" x14ac:dyDescent="0.25">
      <c r="B3" s="40" t="s">
        <v>1</v>
      </c>
      <c r="C3" s="41"/>
      <c r="D3" s="41"/>
      <c r="E3" s="41"/>
      <c r="F3" s="41"/>
      <c r="G3" s="41"/>
      <c r="H3" s="42"/>
    </row>
    <row r="4" spans="2:11" x14ac:dyDescent="0.25">
      <c r="B4" s="40" t="s">
        <v>2</v>
      </c>
      <c r="C4" s="41"/>
      <c r="D4" s="41"/>
      <c r="E4" s="41"/>
      <c r="F4" s="41"/>
      <c r="G4" s="41"/>
      <c r="H4" s="42"/>
    </row>
    <row r="5" spans="2:11" ht="15.75" thickBot="1" x14ac:dyDescent="0.3">
      <c r="B5" s="37" t="s">
        <v>50</v>
      </c>
      <c r="C5" s="38"/>
      <c r="D5" s="38"/>
      <c r="E5" s="38"/>
      <c r="F5" s="38"/>
      <c r="G5" s="38"/>
      <c r="H5" s="39"/>
    </row>
    <row r="6" spans="2:11" ht="15.75" thickBot="1" x14ac:dyDescent="0.3">
      <c r="B6" s="43" t="s">
        <v>3</v>
      </c>
      <c r="C6" s="33" t="s">
        <v>4</v>
      </c>
      <c r="D6" s="33"/>
      <c r="E6" s="33"/>
      <c r="F6" s="33"/>
      <c r="G6" s="34"/>
      <c r="H6" s="35" t="s">
        <v>5</v>
      </c>
    </row>
    <row r="7" spans="2:11" ht="24.75" thickBot="1" x14ac:dyDescent="0.3">
      <c r="B7" s="44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6"/>
    </row>
    <row r="8" spans="2:11" ht="16.5" customHeight="1" thickBot="1" x14ac:dyDescent="0.3">
      <c r="B8" s="45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3897250</v>
      </c>
      <c r="D20" s="8">
        <f>SUM(D21:D27)</f>
        <v>-10388</v>
      </c>
      <c r="E20" s="8">
        <f t="shared" ref="E20:E27" si="2">C20+D20</f>
        <v>3886862</v>
      </c>
      <c r="F20" s="8">
        <f>SUM(F21:F27)</f>
        <v>3315385</v>
      </c>
      <c r="G20" s="8">
        <f>SUM(G21:G27)</f>
        <v>3252576</v>
      </c>
      <c r="H20" s="8">
        <f t="shared" ref="H20:H27" si="3">E20-F20</f>
        <v>571477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3897250</v>
      </c>
      <c r="D22" s="15">
        <v>-10388</v>
      </c>
      <c r="E22" s="17">
        <f t="shared" si="2"/>
        <v>3886862</v>
      </c>
      <c r="F22" s="15">
        <v>3315385</v>
      </c>
      <c r="G22" s="15">
        <v>3252576</v>
      </c>
      <c r="H22" s="17">
        <f t="shared" si="3"/>
        <v>571477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3897250</v>
      </c>
      <c r="D46" s="9">
        <f>SUM(D40,D29,D20,D10)</f>
        <v>-10388</v>
      </c>
      <c r="E46" s="9">
        <f>C46+D46</f>
        <v>3886862</v>
      </c>
      <c r="F46" s="9">
        <f>SUM(F40,F29,F10,F20)</f>
        <v>3315385</v>
      </c>
      <c r="G46" s="9">
        <f>SUM(G40,G29,G20,G10)</f>
        <v>3252576</v>
      </c>
      <c r="H46" s="9">
        <f>E46-F46</f>
        <v>571477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27" t="s">
        <v>45</v>
      </c>
      <c r="C48" s="22"/>
      <c r="D48" s="22"/>
      <c r="E48" s="22"/>
      <c r="F48" s="22"/>
      <c r="G48" s="22"/>
      <c r="H48" s="22"/>
    </row>
    <row r="49" spans="2:8" s="23" customFormat="1" x14ac:dyDescent="0.25">
      <c r="B49" s="22"/>
      <c r="C49" s="22"/>
      <c r="D49" s="22"/>
      <c r="E49" s="22"/>
      <c r="F49" s="22"/>
      <c r="G49" s="22"/>
      <c r="H49" s="22"/>
    </row>
    <row r="50" spans="2:8" s="23" customFormat="1" x14ac:dyDescent="0.25">
      <c r="B50" s="22"/>
      <c r="C50" s="28"/>
      <c r="D50" s="28"/>
      <c r="E50" s="28"/>
      <c r="F50" s="22"/>
      <c r="G50" s="22"/>
      <c r="H50" s="22"/>
    </row>
    <row r="51" spans="2:8" s="23" customFormat="1" x14ac:dyDescent="0.25">
      <c r="B51" s="46" t="s">
        <v>46</v>
      </c>
      <c r="C51" s="22"/>
      <c r="D51" s="29" t="s">
        <v>47</v>
      </c>
      <c r="E51" s="22"/>
      <c r="F51" s="22"/>
      <c r="G51" s="22"/>
      <c r="H51" s="22"/>
    </row>
    <row r="52" spans="2:8" s="23" customFormat="1" x14ac:dyDescent="0.25">
      <c r="B52" s="46" t="s">
        <v>48</v>
      </c>
      <c r="C52" s="22"/>
      <c r="D52" s="29" t="s">
        <v>49</v>
      </c>
      <c r="E52" s="22"/>
      <c r="F52" s="22"/>
      <c r="G52" s="22"/>
      <c r="H52" s="22"/>
    </row>
    <row r="53" spans="2:8" s="23" customFormat="1" ht="18" customHeight="1" x14ac:dyDescent="0.25">
      <c r="B53" s="22"/>
      <c r="C53" s="22"/>
      <c r="D53" s="22"/>
      <c r="E53" s="22"/>
      <c r="F53" s="22"/>
      <c r="G53" s="22"/>
      <c r="H53" s="22"/>
    </row>
    <row r="54" spans="2:8" s="23" customFormat="1" x14ac:dyDescent="0.25">
      <c r="B54" s="28"/>
      <c r="C54" s="28"/>
      <c r="D54" s="28"/>
      <c r="E54" s="28"/>
      <c r="F54" s="28"/>
      <c r="G54" s="22"/>
      <c r="H54" s="22"/>
    </row>
    <row r="55" spans="2:8" s="23" customFormat="1" ht="15" customHeight="1" x14ac:dyDescent="0.25">
      <c r="B55" s="22"/>
      <c r="C55" s="22"/>
      <c r="D55" s="22"/>
      <c r="E55" s="22"/>
      <c r="F55" s="22"/>
      <c r="G55" s="22"/>
      <c r="H55" s="22"/>
    </row>
    <row r="56" spans="2:8" s="23" customFormat="1" ht="15" customHeight="1" x14ac:dyDescent="0.25">
      <c r="B56" s="22"/>
      <c r="C56" s="22"/>
      <c r="D56" s="22"/>
      <c r="E56" s="22"/>
      <c r="F56" s="22"/>
      <c r="G56" s="22"/>
      <c r="H56" s="22"/>
    </row>
    <row r="57" spans="2:8" s="23" customFormat="1" x14ac:dyDescent="0.25">
      <c r="B57" s="22"/>
      <c r="C57" s="22"/>
      <c r="D57" s="22"/>
      <c r="E57" s="22"/>
      <c r="F57" s="22"/>
      <c r="G57" s="22"/>
      <c r="H57" s="22"/>
    </row>
    <row r="58" spans="2:8" s="23" customFormat="1" x14ac:dyDescent="0.25">
      <c r="B58" s="22"/>
      <c r="C58" s="22"/>
      <c r="D58" s="22"/>
      <c r="E58" s="22"/>
      <c r="F58" s="22"/>
      <c r="G58" s="22"/>
      <c r="H58" s="22"/>
    </row>
    <row r="59" spans="2:8" s="23" customFormat="1" x14ac:dyDescent="0.25">
      <c r="B59" s="22"/>
      <c r="C59" s="22"/>
      <c r="D59" s="22"/>
      <c r="E59" s="22"/>
      <c r="F59" s="22"/>
      <c r="G59" s="22"/>
      <c r="H59" s="22"/>
    </row>
    <row r="60" spans="2:8" s="23" customFormat="1" x14ac:dyDescent="0.25">
      <c r="B60" s="22"/>
      <c r="C60" s="22"/>
      <c r="D60" s="22"/>
      <c r="E60" s="22"/>
      <c r="F60" s="22"/>
      <c r="G60" s="22"/>
      <c r="H60" s="22"/>
    </row>
    <row r="61" spans="2:8" s="23" customFormat="1" x14ac:dyDescent="0.25">
      <c r="B61" s="22"/>
      <c r="C61" s="22"/>
      <c r="D61" s="22"/>
      <c r="E61" s="22"/>
      <c r="F61" s="22"/>
      <c r="G61" s="22"/>
      <c r="H61" s="22"/>
    </row>
    <row r="62" spans="2:8" s="23" customFormat="1" x14ac:dyDescent="0.25">
      <c r="B62" s="22"/>
      <c r="C62" s="22"/>
      <c r="D62" s="22"/>
      <c r="E62" s="22"/>
      <c r="F62" s="22"/>
      <c r="G62" s="22"/>
      <c r="H62" s="22"/>
    </row>
    <row r="63" spans="2:8" s="23" customFormat="1" x14ac:dyDescent="0.25">
      <c r="B63" s="22"/>
      <c r="C63" s="22"/>
      <c r="D63" s="22"/>
      <c r="E63" s="22"/>
      <c r="F63" s="22"/>
      <c r="G63" s="22"/>
      <c r="H63" s="22"/>
    </row>
    <row r="64" spans="2:8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2025-01-28T20:54:59Z</cp:lastPrinted>
  <dcterms:created xsi:type="dcterms:W3CDTF">2019-12-05T18:14:36Z</dcterms:created>
  <dcterms:modified xsi:type="dcterms:W3CDTF">2025-02-04T21:27:34Z</dcterms:modified>
</cp:coreProperties>
</file>